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72.20.10.176\fileshare\Financije\CERP - INFORMACIJA O TROŠENJU SREDSTAVA\"/>
    </mc:Choice>
  </mc:AlternateContent>
  <xr:revisionPtr revIDLastSave="0" documentId="13_ncr:1_{14D8772F-3635-4B69-B1E1-5B2A6C0BAE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Titles" localSheetId="0">'IZVJEŠTAJ KATEGORIJA 1'!$1:$3</definedName>
    <definedName name="_xlnm.Print_Titles" localSheetId="1">'IZVJEŠTAJ KATEGORIJA 2'!$1:$3</definedName>
    <definedName name="_xlnm.Print_Area" localSheetId="1">'IZVJEŠTAJ KATEGORIJA 2'!$A$1:$E$13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F65" i="7"/>
</calcChain>
</file>

<file path=xl/sharedStrings.xml><?xml version="1.0" encoding="utf-8"?>
<sst xmlns="http://schemas.openxmlformats.org/spreadsheetml/2006/main" count="217" uniqueCount="114">
  <si>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</si>
  <si>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</si>
  <si>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</si>
  <si>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</si>
  <si>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</si>
  <si>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</si>
  <si>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</si>
  <si>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</si>
  <si>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</si>
  <si>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</si>
  <si>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</si>
  <si>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</si>
  <si>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</si>
  <si>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</si>
  <si>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SECURITAS HRVATSKA d.o.o.</t>
  </si>
  <si>
    <t>COMPUTECH d.o.o.</t>
  </si>
  <si>
    <t>Ostale usluge</t>
  </si>
  <si>
    <t>Reprezentacija</t>
  </si>
  <si>
    <t>Usluge tekućeg i investicijskog održavanja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</si>
  <si>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</si>
  <si>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</si>
  <si>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</si>
  <si>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</si>
  <si>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</si>
  <si>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 xml:space="preserve">HEP ELEKTRA d.o.o. </t>
  </si>
  <si>
    <t>RIJEKA</t>
  </si>
  <si>
    <t>CROATIA BANKA d.d.</t>
  </si>
  <si>
    <t>Komunalne usluge</t>
  </si>
  <si>
    <t>VODOOPSKRBA I ODVODNJA d.o.o.</t>
  </si>
  <si>
    <t>INSTITUT ZA SIGURNOST ZAGREB d.d.</t>
  </si>
  <si>
    <t>Plaće za prekovremeni rad</t>
  </si>
  <si>
    <t>Naknade za prijevoz, za rad na terenu i odvojeni život</t>
  </si>
  <si>
    <t>Doprinosi za obavezno zdravstveno osiguranje</t>
  </si>
  <si>
    <t>-</t>
  </si>
  <si>
    <t>Intelektualne i osobne usluge (ugovor o djelu, bruto iznos s doprinosima na bruto)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</si>
  <si>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</si>
  <si>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</si>
  <si>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</si>
  <si>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</si>
  <si>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</si>
  <si>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</si>
  <si>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</si>
  <si>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</si>
  <si>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</si>
  <si>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KD VODOVOD I KANALIZACIJA d. o. o.</t>
  </si>
  <si>
    <t>LOVRIĆ &amp; KLOBUČAR j.t.d.</t>
  </si>
  <si>
    <t>KONTO d. o. o. Požega</t>
  </si>
  <si>
    <t>FINA</t>
  </si>
  <si>
    <t>Zagrebačka banka d.d.</t>
  </si>
  <si>
    <t>Hrvatska radiotelevizija</t>
  </si>
  <si>
    <t>Privredna banka Zagreb d.d.</t>
  </si>
  <si>
    <t>ERSTE&amp;STEIERMÄRKISCHE BANK d.d.</t>
  </si>
  <si>
    <t>Globaldizajn d.o.o.</t>
  </si>
  <si>
    <t>HRVATSKA POŠTANSKA BANKA d.d.</t>
  </si>
  <si>
    <t>ZAGREBAČKI HOLDING d.o.o. - PODRUŽNICA ČISTOĆA</t>
  </si>
  <si>
    <t>Materijal i dijelovi za tekuće i investicijsko održavanje</t>
  </si>
  <si>
    <t>TK Elevator Eastern Europe GmbH, Podružnica Zagreb</t>
  </si>
  <si>
    <t>VELIKA GORICA</t>
  </si>
  <si>
    <t>02535697731</t>
  </si>
  <si>
    <t>KSU d.o.o.</t>
  </si>
  <si>
    <t>Zakupnine i najamnine</t>
  </si>
  <si>
    <t>Obrt za čišćenje "DIJAMANT", vl. Nikolina Ovčar</t>
  </si>
  <si>
    <t>Stručno usavršavanje zaposlenika</t>
  </si>
  <si>
    <t>Telemach Hrvatska d.o.o. za telekomunikacijske usluge</t>
  </si>
  <si>
    <t>GRAD ZAGREB</t>
  </si>
  <si>
    <t>Troškovi sudskih postupaka</t>
  </si>
  <si>
    <t>LEXPERA d.o.o.</t>
  </si>
  <si>
    <t>ZAGREPČANKA-POSLOVNI OBJEKTI d.d.</t>
  </si>
  <si>
    <t>ELEKTROKEM d.o.o.</t>
  </si>
  <si>
    <t>SESVETE</t>
  </si>
  <si>
    <t>KONZUM plus d.o.o.</t>
  </si>
  <si>
    <t>Službena putovanja</t>
  </si>
  <si>
    <t>OPĆINSKI GRAĐANSKI SUD U ZAGREBU</t>
  </si>
  <si>
    <t>01252163117</t>
  </si>
  <si>
    <t>Sitni inventar i autogume</t>
  </si>
  <si>
    <t>ORGANIZATOR d.o.o.</t>
  </si>
  <si>
    <t>NARODNE NOVINE d.d.</t>
  </si>
  <si>
    <t>INFORMACIJA O TROŠENJU SREDSTAVA ZA OŽUJAK 2025. GODINE</t>
  </si>
  <si>
    <t>UKUPNO ZA OŽUJAK 2025.</t>
  </si>
  <si>
    <t>DRAGER SAFETY d.o.o.</t>
  </si>
  <si>
    <t>32874587842</t>
  </si>
  <si>
    <t>Uređaji, strojevi i oprema za ostale namjene</t>
  </si>
  <si>
    <t>EFFECTUS veleučilište</t>
  </si>
  <si>
    <t>" LINEA " - STUDIO ZA DIZAJN I TISAK</t>
  </si>
  <si>
    <t>IVANIĆ GRAD</t>
  </si>
  <si>
    <t>RADNIK USLUGE d.o.o.</t>
  </si>
  <si>
    <t>07074039305</t>
  </si>
  <si>
    <t>SPECTRA-MEDIA d.o.o.</t>
  </si>
  <si>
    <t>Croatia Airlines d.d.</t>
  </si>
  <si>
    <t>BUZIN</t>
  </si>
  <si>
    <t>HOTEL CROATIA d.d.</t>
  </si>
  <si>
    <t>CAVTAT</t>
  </si>
  <si>
    <t>SREBRENA VRATA d.o.o.</t>
  </si>
  <si>
    <t>SPLIT</t>
  </si>
  <si>
    <t>DUBROVNIK SUN d.o.o.</t>
  </si>
  <si>
    <t>DUBROVNIK</t>
  </si>
  <si>
    <t>JAVNI BILJEŽNIK NINA BUBAŠ-MAGLIČIĆ</t>
  </si>
  <si>
    <t>KARLOVAC</t>
  </si>
  <si>
    <t>ŽURIĆ i PARTNERI, OD d.o.o.</t>
  </si>
  <si>
    <t>03894745705</t>
  </si>
  <si>
    <t>M.S. DERATIZACIJA d.o.o.</t>
  </si>
  <si>
    <t>Usluge promidžbe i informiranja</t>
  </si>
  <si>
    <t>HANZA MEDIA d.o.o.</t>
  </si>
  <si>
    <t>Članarine i norme</t>
  </si>
  <si>
    <t>B.V. TERMOMONT d.o.o.</t>
  </si>
  <si>
    <t>LOVIN d.o.o.</t>
  </si>
  <si>
    <t>PALMA TRAVEL D.O.O.</t>
  </si>
  <si>
    <t>Zatezne kamate</t>
  </si>
  <si>
    <t>ZOP-tehnološke usluge d.o.o.</t>
  </si>
  <si>
    <t>01233257226</t>
  </si>
  <si>
    <t>PAN-PEK d.o.o.</t>
  </si>
  <si>
    <t>ZD ELEKTROPROMET d.o.o.</t>
  </si>
  <si>
    <t>FlixBus CEE South d.o.o.</t>
  </si>
  <si>
    <t>MINISTARSTVO FINANCIJA - CARINSKA UPRAVA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</si>
</sst>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vertical="center" wrapText="1"/>
    </xf>
  </cellXfs>
  <cellStyles count="12">
    <cellStyle name="Normalno" xfId="0" builtinId="0"/>
    <cellStyle name="Valuta 2" xfId="1" xr:uid="{53367F80-3E5D-403A-8C98-293559460245}"/>
    <cellStyle name="Valuta 2 2" xfId="2" xr:uid="{867C224F-B4CF-4308-9CFC-A2507AE3DF3B}"/>
    <cellStyle name="Valuta 2 2 2" xfId="6" xr:uid="{A1F5D90D-CDA8-4AB8-989B-4118B2FDEA7F}"/>
    <cellStyle name="Valuta 2 2 3" xfId="10" xr:uid="{DAFF3001-F6DF-4062-AA1B-16A8C78E735B}"/>
    <cellStyle name="Valuta 2 3" xfId="3" xr:uid="{7303EE23-6BC8-4AEC-81DA-BC28545F7403}"/>
    <cellStyle name="Valuta 2 3 2" xfId="7" xr:uid="{39470C61-E006-4612-A587-ECA05C177CBB}"/>
    <cellStyle name="Valuta 2 3 3" xfId="11" xr:uid="{871ECCEE-AC42-443C-BA54-621CE16B29EF}"/>
    <cellStyle name="Valuta 2 4" xfId="4" xr:uid="{A0A9C1B8-CC19-4EFE-B75F-D27932086750}"/>
    <cellStyle name="Valuta 2 4 2" xfId="8" xr:uid="{1F813D33-ABB1-4BEE-8663-365D2DC7E95B}"/>
    <cellStyle name="Valuta 2 5" xfId="5" xr:uid="{8BD51E96-0827-4A34-8B64-800989E81981}"/>
    <cellStyle name="Valuta 2 6" xfId="9" xr:uid="{DD8C1C72-A941-4BC9-9F79-25E5B071C31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M65"/>
  <sheetViews>
    <sheetView tabSelected="1" topLeftCell="A53" zoomScaleNormal="100" workbookViewId="0">
      <selection activeCell="B56" sqref="B56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9" width="9.5703125" style="1" bestFit="1" customWidth="1"/>
    <col min="10" max="12" width="10.5703125" style="1" bestFit="1" customWidth="1"/>
    <col min="13" max="13" width="9.5703125" style="1" bestFit="1" customWidth="1"/>
    <col min="14" max="16384" width="9.140625" style="1"/>
  </cols>
  <sheetData>
    <row r="1" spans="1:13" ht="60" customHeight="1" x14ac:dyDescent="0.25">
      <c r="A1" s="28" t="s">
        <v>37</v>
      </c>
      <c r="B1" s="28"/>
      <c r="C1" s="28"/>
      <c r="D1" s="28"/>
      <c r="E1" s="28"/>
      <c r="F1" s="28"/>
      <c r="G1" s="28"/>
      <c r="H1" s="28"/>
    </row>
    <row r="2" spans="1:13" ht="45" customHeight="1" x14ac:dyDescent="0.25">
      <c r="A2" s="29" t="s">
        <v>77</v>
      </c>
      <c r="B2" s="29"/>
      <c r="C2" s="29"/>
      <c r="D2" s="29"/>
      <c r="E2" s="29"/>
      <c r="F2" s="29"/>
      <c r="G2" s="29"/>
      <c r="H2" s="29"/>
    </row>
    <row r="3" spans="1:13" ht="60" customHeight="1" x14ac:dyDescent="0.25">
      <c r="A3" s="4" t="s">
        <v>0</v>
      </c>
      <c r="B3" s="4" t="s">
        <v>3</v>
      </c>
      <c r="C3" s="4" t="s">
        <v>4</v>
      </c>
      <c r="D3" s="4" t="s">
        <v>2</v>
      </c>
      <c r="E3" s="4" t="s">
        <v>1</v>
      </c>
      <c r="F3" s="4" t="s">
        <v>5</v>
      </c>
      <c r="G3" s="30" t="s">
        <v>39</v>
      </c>
      <c r="H3" s="31"/>
    </row>
    <row r="4" spans="1:13" ht="29.25" customHeight="1" x14ac:dyDescent="0.25">
      <c r="A4" s="2">
        <v>1</v>
      </c>
      <c r="B4" s="15" t="s">
        <v>88</v>
      </c>
      <c r="C4" s="16" t="s">
        <v>89</v>
      </c>
      <c r="D4" s="16">
        <v>24640993045</v>
      </c>
      <c r="E4" s="16">
        <v>1</v>
      </c>
      <c r="F4" s="39">
        <v>129.46</v>
      </c>
      <c r="G4" s="38">
        <v>3211</v>
      </c>
      <c r="H4" s="9" t="s">
        <v>71</v>
      </c>
      <c r="K4" s="14"/>
    </row>
    <row r="5" spans="1:13" ht="29.25" customHeight="1" x14ac:dyDescent="0.25">
      <c r="A5" s="2">
        <v>2</v>
      </c>
      <c r="B5" s="15" t="s">
        <v>90</v>
      </c>
      <c r="C5" s="16" t="s">
        <v>91</v>
      </c>
      <c r="D5" s="16">
        <v>20718179901</v>
      </c>
      <c r="E5" s="16">
        <v>1</v>
      </c>
      <c r="F5" s="39">
        <v>254</v>
      </c>
      <c r="G5" s="38">
        <v>3211</v>
      </c>
      <c r="H5" s="9" t="s">
        <v>71</v>
      </c>
      <c r="J5" s="14"/>
      <c r="K5" s="14"/>
    </row>
    <row r="6" spans="1:13" ht="29.25" customHeight="1" x14ac:dyDescent="0.25">
      <c r="A6" s="2">
        <v>3</v>
      </c>
      <c r="B6" s="15" t="s">
        <v>92</v>
      </c>
      <c r="C6" s="16" t="s">
        <v>93</v>
      </c>
      <c r="D6" s="16">
        <v>82382001608</v>
      </c>
      <c r="E6" s="16">
        <v>1</v>
      </c>
      <c r="F6" s="39">
        <v>186.91</v>
      </c>
      <c r="G6" s="38">
        <v>3211</v>
      </c>
      <c r="H6" s="9" t="s">
        <v>71</v>
      </c>
      <c r="K6" s="14"/>
      <c r="M6" s="14"/>
    </row>
    <row r="7" spans="1:13" ht="29.25" customHeight="1" x14ac:dyDescent="0.25">
      <c r="A7" s="2">
        <v>4</v>
      </c>
      <c r="B7" s="15" t="s">
        <v>106</v>
      </c>
      <c r="C7" s="16" t="s">
        <v>6</v>
      </c>
      <c r="D7" s="16">
        <v>28573765652</v>
      </c>
      <c r="E7" s="16">
        <v>1</v>
      </c>
      <c r="F7" s="39">
        <v>319.5</v>
      </c>
      <c r="G7" s="38">
        <v>3211</v>
      </c>
      <c r="H7" s="9" t="s">
        <v>71</v>
      </c>
      <c r="L7" s="14"/>
    </row>
    <row r="8" spans="1:13" ht="29.25" customHeight="1" x14ac:dyDescent="0.25">
      <c r="A8" s="2">
        <v>5</v>
      </c>
      <c r="B8" s="15" t="s">
        <v>112</v>
      </c>
      <c r="C8" s="16" t="s">
        <v>6</v>
      </c>
      <c r="D8" s="16">
        <v>96677183827</v>
      </c>
      <c r="E8" s="16">
        <v>1</v>
      </c>
      <c r="F8" s="39">
        <v>51.14</v>
      </c>
      <c r="G8" s="38">
        <v>3211</v>
      </c>
      <c r="H8" s="9" t="s">
        <v>71</v>
      </c>
    </row>
    <row r="9" spans="1:13" ht="29.25" customHeight="1" x14ac:dyDescent="0.25">
      <c r="A9" s="2">
        <v>6</v>
      </c>
      <c r="B9" s="19" t="s">
        <v>94</v>
      </c>
      <c r="C9" s="2" t="s">
        <v>95</v>
      </c>
      <c r="D9" s="2">
        <v>60174672203</v>
      </c>
      <c r="E9" s="2">
        <v>1</v>
      </c>
      <c r="F9" s="39">
        <v>752.4</v>
      </c>
      <c r="G9" s="38">
        <v>3211</v>
      </c>
      <c r="H9" s="9" t="s">
        <v>71</v>
      </c>
    </row>
    <row r="10" spans="1:13" ht="31.5" customHeight="1" x14ac:dyDescent="0.25">
      <c r="A10" s="2">
        <v>7</v>
      </c>
      <c r="B10" s="15" t="s">
        <v>82</v>
      </c>
      <c r="C10" s="16" t="s">
        <v>6</v>
      </c>
      <c r="D10" s="16">
        <v>47182242398</v>
      </c>
      <c r="E10" s="16">
        <v>1</v>
      </c>
      <c r="F10" s="25">
        <v>3385.8</v>
      </c>
      <c r="G10" s="8">
        <v>3213</v>
      </c>
      <c r="H10" s="9" t="s">
        <v>62</v>
      </c>
    </row>
    <row r="11" spans="1:13" ht="31.5" customHeight="1" x14ac:dyDescent="0.25">
      <c r="A11" s="2">
        <v>8</v>
      </c>
      <c r="B11" s="15" t="s">
        <v>75</v>
      </c>
      <c r="C11" s="16" t="s">
        <v>6</v>
      </c>
      <c r="D11" s="16">
        <v>46102786248</v>
      </c>
      <c r="E11" s="16">
        <v>1</v>
      </c>
      <c r="F11" s="25">
        <v>72</v>
      </c>
      <c r="G11" s="8">
        <v>3221</v>
      </c>
      <c r="H11" s="9" t="s">
        <v>11</v>
      </c>
    </row>
    <row r="12" spans="1:13" ht="30.75" customHeight="1" x14ac:dyDescent="0.25">
      <c r="A12" s="2">
        <v>9</v>
      </c>
      <c r="B12" s="19" t="s">
        <v>66</v>
      </c>
      <c r="C12" s="2" t="s">
        <v>6</v>
      </c>
      <c r="D12" s="2">
        <v>79506290597</v>
      </c>
      <c r="E12" s="2">
        <v>1</v>
      </c>
      <c r="F12" s="25">
        <v>357.88</v>
      </c>
      <c r="G12" s="8">
        <v>3221</v>
      </c>
      <c r="H12" s="9" t="s">
        <v>11</v>
      </c>
      <c r="J12" s="14"/>
      <c r="K12" s="14"/>
    </row>
    <row r="13" spans="1:13" ht="30" customHeight="1" x14ac:dyDescent="0.25">
      <c r="A13" s="2">
        <v>10</v>
      </c>
      <c r="B13" s="19" t="s">
        <v>8</v>
      </c>
      <c r="C13" s="2" t="s">
        <v>6</v>
      </c>
      <c r="D13" s="2">
        <v>86255713939</v>
      </c>
      <c r="E13" s="2">
        <v>1</v>
      </c>
      <c r="F13" s="25">
        <v>344</v>
      </c>
      <c r="G13" s="8">
        <v>3221</v>
      </c>
      <c r="H13" s="9" t="s">
        <v>11</v>
      </c>
      <c r="J13" s="14"/>
      <c r="K13" s="14"/>
    </row>
    <row r="14" spans="1:13" ht="30" customHeight="1" x14ac:dyDescent="0.25">
      <c r="A14" s="2">
        <v>11</v>
      </c>
      <c r="B14" s="19" t="s">
        <v>76</v>
      </c>
      <c r="C14" s="2" t="s">
        <v>6</v>
      </c>
      <c r="D14" s="2">
        <v>64546066176</v>
      </c>
      <c r="E14" s="2">
        <v>1</v>
      </c>
      <c r="F14" s="25">
        <v>2270.4299999999998</v>
      </c>
      <c r="G14" s="8">
        <v>3221</v>
      </c>
      <c r="H14" s="9" t="s">
        <v>11</v>
      </c>
    </row>
    <row r="15" spans="1:13" ht="30" customHeight="1" x14ac:dyDescent="0.25">
      <c r="A15" s="2">
        <v>12</v>
      </c>
      <c r="B15" s="19" t="s">
        <v>21</v>
      </c>
      <c r="C15" s="2" t="s">
        <v>6</v>
      </c>
      <c r="D15" s="2">
        <v>27759560625</v>
      </c>
      <c r="E15" s="2">
        <v>1</v>
      </c>
      <c r="F15" s="25">
        <v>491.65</v>
      </c>
      <c r="G15" s="8">
        <v>3223</v>
      </c>
      <c r="H15" s="9" t="s">
        <v>23</v>
      </c>
      <c r="J15" s="14"/>
      <c r="K15" s="14"/>
      <c r="L15" s="14"/>
    </row>
    <row r="16" spans="1:13" ht="30" customHeight="1" x14ac:dyDescent="0.25">
      <c r="A16" s="2">
        <v>13</v>
      </c>
      <c r="B16" s="19" t="s">
        <v>41</v>
      </c>
      <c r="C16" s="2" t="s">
        <v>6</v>
      </c>
      <c r="D16" s="2">
        <v>15907062900</v>
      </c>
      <c r="E16" s="2">
        <v>1</v>
      </c>
      <c r="F16" s="25">
        <v>9034.33</v>
      </c>
      <c r="G16" s="8">
        <v>3223</v>
      </c>
      <c r="H16" s="9" t="s">
        <v>23</v>
      </c>
    </row>
    <row r="17" spans="1:11" ht="30" customHeight="1" x14ac:dyDescent="0.25">
      <c r="A17" s="2">
        <v>14</v>
      </c>
      <c r="B17" s="19" t="s">
        <v>24</v>
      </c>
      <c r="C17" s="2" t="s">
        <v>6</v>
      </c>
      <c r="D17" s="2">
        <v>43965974818</v>
      </c>
      <c r="E17" s="2">
        <v>1</v>
      </c>
      <c r="F17" s="25">
        <v>4374.18</v>
      </c>
      <c r="G17" s="8">
        <v>3223</v>
      </c>
      <c r="H17" s="9" t="s">
        <v>23</v>
      </c>
    </row>
    <row r="18" spans="1:11" ht="30" customHeight="1" x14ac:dyDescent="0.25">
      <c r="A18" s="2">
        <v>15</v>
      </c>
      <c r="B18" s="19" t="s">
        <v>111</v>
      </c>
      <c r="C18" s="2" t="s">
        <v>6</v>
      </c>
      <c r="D18" s="2">
        <v>78070821178</v>
      </c>
      <c r="E18" s="2">
        <v>1</v>
      </c>
      <c r="F18" s="26">
        <v>29.9</v>
      </c>
      <c r="G18" s="8">
        <v>3224</v>
      </c>
      <c r="H18" s="9" t="s">
        <v>55</v>
      </c>
      <c r="K18" s="14"/>
    </row>
    <row r="19" spans="1:11" ht="30" customHeight="1" x14ac:dyDescent="0.25">
      <c r="A19" s="2">
        <v>16</v>
      </c>
      <c r="B19" s="19" t="s">
        <v>83</v>
      </c>
      <c r="C19" s="2" t="s">
        <v>84</v>
      </c>
      <c r="D19" s="2">
        <v>68452406484</v>
      </c>
      <c r="E19" s="2">
        <v>1</v>
      </c>
      <c r="F19" s="26">
        <v>208.13</v>
      </c>
      <c r="G19" s="8">
        <v>3225</v>
      </c>
      <c r="H19" s="9" t="s">
        <v>74</v>
      </c>
    </row>
    <row r="20" spans="1:11" ht="30" customHeight="1" x14ac:dyDescent="0.25">
      <c r="A20" s="2">
        <v>17</v>
      </c>
      <c r="B20" s="19" t="s">
        <v>42</v>
      </c>
      <c r="C20" s="2" t="s">
        <v>6</v>
      </c>
      <c r="D20" s="2">
        <v>29524210204</v>
      </c>
      <c r="E20" s="2">
        <v>1</v>
      </c>
      <c r="F20" s="25">
        <v>1503.89</v>
      </c>
      <c r="G20" s="8">
        <v>3231</v>
      </c>
      <c r="H20" s="9" t="s">
        <v>20</v>
      </c>
      <c r="J20" s="14"/>
      <c r="K20" s="14"/>
    </row>
    <row r="21" spans="1:11" ht="30" customHeight="1" x14ac:dyDescent="0.25">
      <c r="A21" s="2">
        <v>18</v>
      </c>
      <c r="B21" s="19" t="s">
        <v>43</v>
      </c>
      <c r="C21" s="2" t="s">
        <v>6</v>
      </c>
      <c r="D21" s="2">
        <v>87311810356</v>
      </c>
      <c r="E21" s="2">
        <v>1</v>
      </c>
      <c r="F21" s="25">
        <v>1089.3800000000001</v>
      </c>
      <c r="G21" s="8">
        <v>3231</v>
      </c>
      <c r="H21" s="9" t="s">
        <v>20</v>
      </c>
      <c r="K21" s="14"/>
    </row>
    <row r="22" spans="1:11" ht="30" customHeight="1" x14ac:dyDescent="0.25">
      <c r="A22" s="2">
        <v>19</v>
      </c>
      <c r="B22" s="19" t="s">
        <v>63</v>
      </c>
      <c r="C22" s="2" t="s">
        <v>6</v>
      </c>
      <c r="D22" s="2">
        <v>70133616033</v>
      </c>
      <c r="E22" s="2">
        <v>1</v>
      </c>
      <c r="F22" s="25">
        <v>206.75</v>
      </c>
      <c r="G22" s="8">
        <v>3231</v>
      </c>
      <c r="H22" s="9" t="s">
        <v>20</v>
      </c>
    </row>
    <row r="23" spans="1:11" ht="30" customHeight="1" x14ac:dyDescent="0.25">
      <c r="A23" s="2">
        <v>20</v>
      </c>
      <c r="B23" s="19" t="s">
        <v>15</v>
      </c>
      <c r="C23" s="2" t="s">
        <v>6</v>
      </c>
      <c r="D23" s="2">
        <v>85420402260</v>
      </c>
      <c r="E23" s="2">
        <v>1</v>
      </c>
      <c r="F23" s="25">
        <v>6404.66</v>
      </c>
      <c r="G23" s="8">
        <v>3232</v>
      </c>
      <c r="H23" s="9" t="s">
        <v>18</v>
      </c>
      <c r="J23" s="14"/>
    </row>
    <row r="24" spans="1:11" ht="30" customHeight="1" x14ac:dyDescent="0.25">
      <c r="A24" s="2">
        <v>21</v>
      </c>
      <c r="B24" s="19" t="s">
        <v>56</v>
      </c>
      <c r="C24" s="2" t="s">
        <v>6</v>
      </c>
      <c r="D24" s="2">
        <v>94505281348</v>
      </c>
      <c r="E24" s="2">
        <v>1</v>
      </c>
      <c r="F24" s="25">
        <v>44.23</v>
      </c>
      <c r="G24" s="8">
        <v>3232</v>
      </c>
      <c r="H24" s="9" t="s">
        <v>18</v>
      </c>
      <c r="J24" s="14"/>
      <c r="K24" s="14"/>
    </row>
    <row r="25" spans="1:11" ht="30" customHeight="1" x14ac:dyDescent="0.25">
      <c r="A25" s="2">
        <v>22</v>
      </c>
      <c r="B25" s="19" t="s">
        <v>68</v>
      </c>
      <c r="C25" s="2" t="s">
        <v>69</v>
      </c>
      <c r="D25" s="2">
        <v>38411868043</v>
      </c>
      <c r="E25" s="2">
        <v>1</v>
      </c>
      <c r="F25" s="25">
        <v>84.69</v>
      </c>
      <c r="G25" s="8">
        <v>3232</v>
      </c>
      <c r="H25" s="9" t="s">
        <v>18</v>
      </c>
    </row>
    <row r="26" spans="1:11" ht="30" customHeight="1" x14ac:dyDescent="0.25">
      <c r="A26" s="2">
        <v>23</v>
      </c>
      <c r="B26" s="19" t="s">
        <v>104</v>
      </c>
      <c r="C26" s="2" t="s">
        <v>6</v>
      </c>
      <c r="D26" s="2">
        <v>50184987095</v>
      </c>
      <c r="E26" s="2">
        <v>1</v>
      </c>
      <c r="F26" s="27">
        <v>387.5</v>
      </c>
      <c r="G26" s="8">
        <v>3232</v>
      </c>
      <c r="H26" s="9" t="s">
        <v>18</v>
      </c>
      <c r="K26" s="14"/>
    </row>
    <row r="27" spans="1:11" ht="30" customHeight="1" x14ac:dyDescent="0.25">
      <c r="A27" s="2">
        <v>24</v>
      </c>
      <c r="B27" s="19" t="s">
        <v>108</v>
      </c>
      <c r="C27" s="2" t="s">
        <v>6</v>
      </c>
      <c r="D27" s="22" t="s">
        <v>109</v>
      </c>
      <c r="E27" s="2">
        <v>1</v>
      </c>
      <c r="F27" s="27">
        <v>1061.75</v>
      </c>
      <c r="G27" s="8">
        <v>3232</v>
      </c>
      <c r="H27" s="9" t="s">
        <v>18</v>
      </c>
      <c r="K27" s="14"/>
    </row>
    <row r="28" spans="1:11" ht="30" customHeight="1" x14ac:dyDescent="0.25">
      <c r="A28" s="2">
        <v>25</v>
      </c>
      <c r="B28" s="19" t="s">
        <v>102</v>
      </c>
      <c r="C28" s="2" t="s">
        <v>6</v>
      </c>
      <c r="D28" s="2">
        <v>79517545745</v>
      </c>
      <c r="E28" s="2">
        <v>1</v>
      </c>
      <c r="F28" s="27">
        <v>735</v>
      </c>
      <c r="G28" s="8">
        <v>3233</v>
      </c>
      <c r="H28" s="9" t="s">
        <v>101</v>
      </c>
      <c r="K28" s="14"/>
    </row>
    <row r="29" spans="1:11" ht="30" customHeight="1" x14ac:dyDescent="0.25">
      <c r="A29" s="2">
        <v>26</v>
      </c>
      <c r="B29" s="19" t="s">
        <v>100</v>
      </c>
      <c r="C29" s="2" t="s">
        <v>6</v>
      </c>
      <c r="D29" s="2">
        <v>27999557565</v>
      </c>
      <c r="E29" s="2">
        <v>1</v>
      </c>
      <c r="F29" s="27">
        <v>510</v>
      </c>
      <c r="G29" s="8">
        <v>3234</v>
      </c>
      <c r="H29" s="9" t="s">
        <v>27</v>
      </c>
      <c r="J29" s="14"/>
      <c r="K29" s="14"/>
    </row>
    <row r="30" spans="1:11" ht="30" customHeight="1" x14ac:dyDescent="0.25">
      <c r="A30" s="2">
        <v>27</v>
      </c>
      <c r="B30" s="19" t="s">
        <v>44</v>
      </c>
      <c r="C30" s="2" t="s">
        <v>25</v>
      </c>
      <c r="D30" s="2">
        <v>80805858278</v>
      </c>
      <c r="E30" s="2">
        <v>1</v>
      </c>
      <c r="F30" s="25">
        <v>11.32</v>
      </c>
      <c r="G30" s="8">
        <v>3234</v>
      </c>
      <c r="H30" s="9" t="s">
        <v>27</v>
      </c>
      <c r="J30" s="14"/>
    </row>
    <row r="31" spans="1:11" ht="30" customHeight="1" x14ac:dyDescent="0.25">
      <c r="A31" s="2">
        <v>28</v>
      </c>
      <c r="B31" s="19" t="s">
        <v>54</v>
      </c>
      <c r="C31" s="2" t="s">
        <v>6</v>
      </c>
      <c r="D31" s="2">
        <v>85584865987</v>
      </c>
      <c r="E31" s="2">
        <v>1</v>
      </c>
      <c r="F31" s="25">
        <v>683.52</v>
      </c>
      <c r="G31" s="10">
        <v>3234</v>
      </c>
      <c r="H31" s="11" t="s">
        <v>27</v>
      </c>
    </row>
    <row r="32" spans="1:11" ht="30" customHeight="1" x14ac:dyDescent="0.25">
      <c r="A32" s="2">
        <v>29</v>
      </c>
      <c r="B32" s="19" t="s">
        <v>28</v>
      </c>
      <c r="C32" s="2" t="s">
        <v>6</v>
      </c>
      <c r="D32" s="2">
        <v>85584865987</v>
      </c>
      <c r="E32" s="2">
        <v>1</v>
      </c>
      <c r="F32" s="26">
        <v>229.7</v>
      </c>
      <c r="G32" s="10">
        <v>3234</v>
      </c>
      <c r="H32" s="11" t="s">
        <v>27</v>
      </c>
    </row>
    <row r="33" spans="1:11" ht="30" customHeight="1" x14ac:dyDescent="0.25">
      <c r="A33" s="2">
        <v>30</v>
      </c>
      <c r="B33" s="19" t="s">
        <v>64</v>
      </c>
      <c r="C33" s="2" t="s">
        <v>6</v>
      </c>
      <c r="D33" s="2">
        <v>61817894937</v>
      </c>
      <c r="E33" s="2">
        <v>1</v>
      </c>
      <c r="F33" s="26">
        <v>314.95</v>
      </c>
      <c r="G33" s="10">
        <v>3234</v>
      </c>
      <c r="H33" s="11" t="s">
        <v>27</v>
      </c>
    </row>
    <row r="34" spans="1:11" ht="30" customHeight="1" x14ac:dyDescent="0.25">
      <c r="A34" s="2">
        <v>31</v>
      </c>
      <c r="B34" s="19" t="s">
        <v>85</v>
      </c>
      <c r="C34" s="2" t="s">
        <v>6</v>
      </c>
      <c r="D34" s="22" t="s">
        <v>86</v>
      </c>
      <c r="E34" s="2">
        <v>1</v>
      </c>
      <c r="F34" s="26">
        <v>875</v>
      </c>
      <c r="G34" s="10">
        <v>3234</v>
      </c>
      <c r="H34" s="11" t="s">
        <v>27</v>
      </c>
    </row>
    <row r="35" spans="1:11" ht="30" customHeight="1" x14ac:dyDescent="0.25">
      <c r="A35" s="2">
        <v>32</v>
      </c>
      <c r="B35" s="19" t="s">
        <v>59</v>
      </c>
      <c r="C35" s="2" t="s">
        <v>57</v>
      </c>
      <c r="D35" s="2">
        <v>34976993601</v>
      </c>
      <c r="E35" s="2">
        <v>1</v>
      </c>
      <c r="F35" s="26">
        <v>74.66</v>
      </c>
      <c r="G35" s="10">
        <v>3235</v>
      </c>
      <c r="H35" s="11" t="s">
        <v>60</v>
      </c>
      <c r="K35" s="14"/>
    </row>
    <row r="36" spans="1:11" ht="30" customHeight="1" x14ac:dyDescent="0.25">
      <c r="A36" s="2">
        <v>33</v>
      </c>
      <c r="B36" s="19" t="s">
        <v>45</v>
      </c>
      <c r="C36" s="2" t="s">
        <v>6</v>
      </c>
      <c r="D36" s="2">
        <v>81923899368</v>
      </c>
      <c r="E36" s="2">
        <v>1</v>
      </c>
      <c r="F36" s="25">
        <v>6363.25</v>
      </c>
      <c r="G36" s="8">
        <v>3237</v>
      </c>
      <c r="H36" s="9" t="s">
        <v>10</v>
      </c>
      <c r="K36" s="14"/>
    </row>
    <row r="37" spans="1:11" ht="30" customHeight="1" x14ac:dyDescent="0.25">
      <c r="A37" s="2">
        <v>34</v>
      </c>
      <c r="B37" s="20" t="s">
        <v>35</v>
      </c>
      <c r="C37" s="2" t="s">
        <v>33</v>
      </c>
      <c r="D37" s="21" t="s">
        <v>33</v>
      </c>
      <c r="E37" s="2">
        <v>1</v>
      </c>
      <c r="F37" s="25">
        <v>54.3</v>
      </c>
      <c r="G37" s="8">
        <v>3237</v>
      </c>
      <c r="H37" s="9" t="s">
        <v>34</v>
      </c>
      <c r="J37" s="14"/>
      <c r="K37" s="14"/>
    </row>
    <row r="38" spans="1:11" ht="30" customHeight="1" x14ac:dyDescent="0.25">
      <c r="A38" s="2">
        <v>35</v>
      </c>
      <c r="B38" s="20" t="s">
        <v>29</v>
      </c>
      <c r="C38" s="2" t="s">
        <v>6</v>
      </c>
      <c r="D38" s="21">
        <v>34560071270</v>
      </c>
      <c r="E38" s="2">
        <v>1</v>
      </c>
      <c r="F38" s="25">
        <v>507.73</v>
      </c>
      <c r="G38" s="8">
        <v>3237</v>
      </c>
      <c r="H38" s="9" t="s">
        <v>10</v>
      </c>
      <c r="J38" s="14"/>
      <c r="K38" s="14"/>
    </row>
    <row r="39" spans="1:11" ht="30" customHeight="1" x14ac:dyDescent="0.25">
      <c r="A39" s="2">
        <v>36</v>
      </c>
      <c r="B39" s="20" t="s">
        <v>46</v>
      </c>
      <c r="C39" s="2" t="s">
        <v>9</v>
      </c>
      <c r="D39" s="21">
        <v>59143170280</v>
      </c>
      <c r="E39" s="2">
        <v>1</v>
      </c>
      <c r="F39" s="25">
        <v>1025</v>
      </c>
      <c r="G39" s="12">
        <v>3238</v>
      </c>
      <c r="H39" s="13" t="s">
        <v>12</v>
      </c>
      <c r="J39" s="14"/>
      <c r="K39" s="14"/>
    </row>
    <row r="40" spans="1:11" ht="30" customHeight="1" x14ac:dyDescent="0.25">
      <c r="A40" s="2">
        <v>37</v>
      </c>
      <c r="B40" s="19" t="s">
        <v>47</v>
      </c>
      <c r="C40" s="2" t="s">
        <v>6</v>
      </c>
      <c r="D40" s="2">
        <v>85821130368</v>
      </c>
      <c r="E40" s="2">
        <v>1</v>
      </c>
      <c r="F40" s="25">
        <v>5.15</v>
      </c>
      <c r="G40" s="8">
        <v>3238</v>
      </c>
      <c r="H40" s="9" t="s">
        <v>12</v>
      </c>
      <c r="K40" s="14"/>
    </row>
    <row r="41" spans="1:11" ht="30" customHeight="1" x14ac:dyDescent="0.25">
      <c r="A41" s="2">
        <v>38</v>
      </c>
      <c r="B41" s="19" t="s">
        <v>52</v>
      </c>
      <c r="C41" s="2" t="s">
        <v>6</v>
      </c>
      <c r="D41" s="2">
        <v>25627314080</v>
      </c>
      <c r="E41" s="2">
        <v>1</v>
      </c>
      <c r="F41" s="25">
        <v>275</v>
      </c>
      <c r="G41" s="8">
        <v>3238</v>
      </c>
      <c r="H41" s="9" t="s">
        <v>12</v>
      </c>
    </row>
    <row r="42" spans="1:11" ht="30" customHeight="1" x14ac:dyDescent="0.25">
      <c r="A42" s="2">
        <v>39</v>
      </c>
      <c r="B42" s="19" t="s">
        <v>14</v>
      </c>
      <c r="C42" s="2" t="s">
        <v>6</v>
      </c>
      <c r="D42" s="2">
        <v>33679708526</v>
      </c>
      <c r="E42" s="2">
        <v>1</v>
      </c>
      <c r="F42" s="25">
        <v>700</v>
      </c>
      <c r="G42" s="8">
        <v>3239</v>
      </c>
      <c r="H42" s="9" t="s">
        <v>16</v>
      </c>
      <c r="J42" s="14"/>
      <c r="K42" s="14"/>
    </row>
    <row r="43" spans="1:11" ht="30" customHeight="1" x14ac:dyDescent="0.25">
      <c r="A43" s="2">
        <v>40</v>
      </c>
      <c r="B43" s="19" t="s">
        <v>61</v>
      </c>
      <c r="C43" s="2" t="s">
        <v>33</v>
      </c>
      <c r="D43" s="2" t="s">
        <v>33</v>
      </c>
      <c r="E43" s="2">
        <v>1</v>
      </c>
      <c r="F43" s="25">
        <v>4875</v>
      </c>
      <c r="G43" s="8">
        <v>3239</v>
      </c>
      <c r="H43" s="9" t="s">
        <v>16</v>
      </c>
      <c r="J43" s="14"/>
      <c r="K43" s="14"/>
    </row>
    <row r="44" spans="1:11" ht="30" customHeight="1" x14ac:dyDescent="0.25">
      <c r="A44" s="2">
        <v>41</v>
      </c>
      <c r="B44" s="23" t="s">
        <v>67</v>
      </c>
      <c r="C44" s="2" t="s">
        <v>6</v>
      </c>
      <c r="D44" s="2">
        <v>38911589285</v>
      </c>
      <c r="E44" s="2">
        <v>1</v>
      </c>
      <c r="F44" s="25">
        <v>39</v>
      </c>
      <c r="G44" s="8">
        <v>3239</v>
      </c>
      <c r="H44" s="9" t="s">
        <v>16</v>
      </c>
    </row>
    <row r="45" spans="1:11" ht="30" customHeight="1" x14ac:dyDescent="0.25">
      <c r="A45" s="2">
        <v>42</v>
      </c>
      <c r="B45" s="23" t="s">
        <v>113</v>
      </c>
      <c r="C45" s="2" t="s">
        <v>6</v>
      </c>
      <c r="D45" s="2">
        <v>18683136487</v>
      </c>
      <c r="E45" s="2">
        <v>1</v>
      </c>
      <c r="F45" s="25">
        <v>6127.55</v>
      </c>
      <c r="G45" s="8">
        <v>3239</v>
      </c>
      <c r="H45" s="9" t="s">
        <v>16</v>
      </c>
    </row>
    <row r="46" spans="1:11" ht="30" customHeight="1" x14ac:dyDescent="0.25">
      <c r="A46" s="2">
        <v>43</v>
      </c>
      <c r="B46" s="19" t="s">
        <v>70</v>
      </c>
      <c r="C46" s="2" t="s">
        <v>6</v>
      </c>
      <c r="D46" s="2">
        <v>62226620908</v>
      </c>
      <c r="E46" s="2">
        <v>1</v>
      </c>
      <c r="F46" s="25">
        <v>61.98</v>
      </c>
      <c r="G46" s="8">
        <v>3293</v>
      </c>
      <c r="H46" s="9" t="s">
        <v>17</v>
      </c>
    </row>
    <row r="47" spans="1:11" ht="30" customHeight="1" x14ac:dyDescent="0.25">
      <c r="A47" s="2">
        <v>44</v>
      </c>
      <c r="B47" s="19" t="s">
        <v>110</v>
      </c>
      <c r="C47" s="2" t="s">
        <v>6</v>
      </c>
      <c r="D47" s="2">
        <v>58203211592</v>
      </c>
      <c r="E47" s="2">
        <v>1</v>
      </c>
      <c r="F47" s="25">
        <v>112.5</v>
      </c>
      <c r="G47" s="8">
        <v>3293</v>
      </c>
      <c r="H47" s="9" t="s">
        <v>17</v>
      </c>
      <c r="J47" s="14"/>
    </row>
    <row r="48" spans="1:11" ht="30" customHeight="1" x14ac:dyDescent="0.25">
      <c r="A48" s="2">
        <v>45</v>
      </c>
      <c r="B48" s="19" t="s">
        <v>48</v>
      </c>
      <c r="C48" s="2" t="s">
        <v>6</v>
      </c>
      <c r="D48" s="2">
        <v>92963223473</v>
      </c>
      <c r="E48" s="2">
        <v>1</v>
      </c>
      <c r="F48" s="25">
        <v>231.7</v>
      </c>
      <c r="G48" s="8">
        <v>3293</v>
      </c>
      <c r="H48" s="9" t="s">
        <v>17</v>
      </c>
    </row>
    <row r="49" spans="1:11" ht="30" customHeight="1" x14ac:dyDescent="0.25">
      <c r="A49" s="2">
        <v>46</v>
      </c>
      <c r="B49" s="19" t="s">
        <v>105</v>
      </c>
      <c r="C49" s="2" t="s">
        <v>6</v>
      </c>
      <c r="D49" s="2">
        <v>65665375972</v>
      </c>
      <c r="E49" s="2">
        <v>1</v>
      </c>
      <c r="F49" s="25">
        <v>79.66</v>
      </c>
      <c r="G49" s="8">
        <v>3293</v>
      </c>
      <c r="H49" s="9" t="s">
        <v>17</v>
      </c>
      <c r="J49" s="14"/>
    </row>
    <row r="50" spans="1:11" ht="30" customHeight="1" x14ac:dyDescent="0.25">
      <c r="A50" s="2">
        <v>47</v>
      </c>
      <c r="B50" s="19" t="s">
        <v>48</v>
      </c>
      <c r="C50" s="2" t="s">
        <v>6</v>
      </c>
      <c r="D50" s="2">
        <v>92963223473</v>
      </c>
      <c r="E50" s="2">
        <v>1</v>
      </c>
      <c r="F50" s="25">
        <v>26.54</v>
      </c>
      <c r="G50" s="8">
        <v>3294</v>
      </c>
      <c r="H50" s="9" t="s">
        <v>103</v>
      </c>
    </row>
    <row r="51" spans="1:11" ht="33.75" customHeight="1" x14ac:dyDescent="0.25">
      <c r="A51" s="2">
        <v>48</v>
      </c>
      <c r="B51" s="19" t="s">
        <v>49</v>
      </c>
      <c r="C51" s="2" t="s">
        <v>6</v>
      </c>
      <c r="D51" s="2">
        <v>68419124305</v>
      </c>
      <c r="E51" s="2">
        <v>1</v>
      </c>
      <c r="F51" s="25">
        <v>42.48</v>
      </c>
      <c r="G51" s="8">
        <v>3295</v>
      </c>
      <c r="H51" s="9" t="s">
        <v>7</v>
      </c>
    </row>
    <row r="52" spans="1:11" ht="33.75" customHeight="1" x14ac:dyDescent="0.25">
      <c r="A52" s="2">
        <v>49</v>
      </c>
      <c r="B52" s="19" t="s">
        <v>96</v>
      </c>
      <c r="C52" s="2" t="s">
        <v>97</v>
      </c>
      <c r="D52" s="2">
        <v>97032622144</v>
      </c>
      <c r="E52" s="2">
        <v>1</v>
      </c>
      <c r="F52" s="25">
        <v>12.5</v>
      </c>
      <c r="G52" s="8">
        <v>3295</v>
      </c>
      <c r="H52" s="9" t="s">
        <v>7</v>
      </c>
      <c r="J52" s="14"/>
    </row>
    <row r="53" spans="1:11" ht="33.75" customHeight="1" x14ac:dyDescent="0.25">
      <c r="A53" s="2">
        <v>50</v>
      </c>
      <c r="B53" s="19" t="s">
        <v>47</v>
      </c>
      <c r="C53" s="2" t="s">
        <v>6</v>
      </c>
      <c r="D53" s="2">
        <v>85821130368</v>
      </c>
      <c r="E53" s="2">
        <v>1</v>
      </c>
      <c r="F53" s="25">
        <v>132.72</v>
      </c>
      <c r="G53" s="8">
        <v>3295</v>
      </c>
      <c r="H53" s="9" t="s">
        <v>7</v>
      </c>
      <c r="J53" s="14"/>
    </row>
    <row r="54" spans="1:11" ht="33.75" customHeight="1" x14ac:dyDescent="0.25">
      <c r="A54" s="2">
        <v>51</v>
      </c>
      <c r="B54" s="19" t="s">
        <v>72</v>
      </c>
      <c r="C54" s="2" t="s">
        <v>6</v>
      </c>
      <c r="D54" s="22" t="s">
        <v>73</v>
      </c>
      <c r="E54" s="2">
        <v>1</v>
      </c>
      <c r="F54" s="25">
        <v>849.48</v>
      </c>
      <c r="G54" s="8">
        <v>3296</v>
      </c>
      <c r="H54" s="9" t="s">
        <v>65</v>
      </c>
      <c r="J54" s="14"/>
      <c r="K54" s="14"/>
    </row>
    <row r="55" spans="1:11" ht="33.75" customHeight="1" x14ac:dyDescent="0.25">
      <c r="A55" s="2">
        <v>52</v>
      </c>
      <c r="B55" s="19" t="s">
        <v>98</v>
      </c>
      <c r="C55" s="2" t="s">
        <v>6</v>
      </c>
      <c r="D55" s="22" t="s">
        <v>99</v>
      </c>
      <c r="E55" s="2">
        <v>1</v>
      </c>
      <c r="F55" s="25">
        <v>73218.75</v>
      </c>
      <c r="G55" s="8">
        <v>3296</v>
      </c>
      <c r="H55" s="9" t="s">
        <v>65</v>
      </c>
      <c r="K55" s="14"/>
    </row>
    <row r="56" spans="1:11" ht="30" customHeight="1" x14ac:dyDescent="0.25">
      <c r="A56" s="2">
        <v>53</v>
      </c>
      <c r="B56" s="19" t="s">
        <v>47</v>
      </c>
      <c r="C56" s="2" t="s">
        <v>6</v>
      </c>
      <c r="D56" s="2">
        <v>85821130368</v>
      </c>
      <c r="E56" s="2">
        <v>1</v>
      </c>
      <c r="F56" s="25">
        <v>133.53</v>
      </c>
      <c r="G56" s="8">
        <v>3299</v>
      </c>
      <c r="H56" s="9" t="s">
        <v>22</v>
      </c>
      <c r="J56" s="14"/>
    </row>
    <row r="57" spans="1:11" ht="30" customHeight="1" x14ac:dyDescent="0.25">
      <c r="A57" s="2">
        <v>54</v>
      </c>
      <c r="B57" s="19" t="s">
        <v>21</v>
      </c>
      <c r="C57" s="2" t="s">
        <v>6</v>
      </c>
      <c r="D57" s="2">
        <v>27759560625</v>
      </c>
      <c r="E57" s="2">
        <v>1</v>
      </c>
      <c r="F57" s="25">
        <v>32.200000000000003</v>
      </c>
      <c r="G57" s="8">
        <v>3299</v>
      </c>
      <c r="H57" s="9" t="s">
        <v>22</v>
      </c>
    </row>
    <row r="58" spans="1:11" ht="30" customHeight="1" x14ac:dyDescent="0.25">
      <c r="A58" s="2">
        <v>55</v>
      </c>
      <c r="B58" s="19" t="s">
        <v>87</v>
      </c>
      <c r="C58" s="2" t="s">
        <v>6</v>
      </c>
      <c r="D58" s="2">
        <v>20342948082</v>
      </c>
      <c r="E58" s="2">
        <v>1</v>
      </c>
      <c r="F58" s="25">
        <v>848</v>
      </c>
      <c r="G58" s="8">
        <v>3299</v>
      </c>
      <c r="H58" s="9" t="s">
        <v>22</v>
      </c>
    </row>
    <row r="59" spans="1:11" ht="30" customHeight="1" x14ac:dyDescent="0.25">
      <c r="A59" s="2">
        <v>56</v>
      </c>
      <c r="B59" s="19" t="s">
        <v>48</v>
      </c>
      <c r="C59" s="2" t="s">
        <v>6</v>
      </c>
      <c r="D59" s="2">
        <v>92963223473</v>
      </c>
      <c r="E59" s="2">
        <v>1</v>
      </c>
      <c r="F59" s="27">
        <v>25.13</v>
      </c>
      <c r="G59" s="8">
        <v>3431</v>
      </c>
      <c r="H59" s="9" t="s">
        <v>19</v>
      </c>
      <c r="J59" s="14"/>
      <c r="K59" s="14"/>
    </row>
    <row r="60" spans="1:11" ht="30" customHeight="1" x14ac:dyDescent="0.25">
      <c r="A60" s="2">
        <v>57</v>
      </c>
      <c r="B60" s="19" t="s">
        <v>51</v>
      </c>
      <c r="C60" s="2" t="s">
        <v>25</v>
      </c>
      <c r="D60" s="2">
        <v>23057039320</v>
      </c>
      <c r="E60" s="2">
        <v>1</v>
      </c>
      <c r="F60" s="27">
        <v>260.69</v>
      </c>
      <c r="G60" s="8">
        <v>3431</v>
      </c>
      <c r="H60" s="9" t="s">
        <v>19</v>
      </c>
      <c r="J60" s="14"/>
      <c r="K60" s="14"/>
    </row>
    <row r="61" spans="1:11" ht="30" customHeight="1" x14ac:dyDescent="0.25">
      <c r="A61" s="2">
        <v>58</v>
      </c>
      <c r="B61" s="19" t="s">
        <v>53</v>
      </c>
      <c r="C61" s="2" t="s">
        <v>6</v>
      </c>
      <c r="D61" s="2">
        <v>87939104217</v>
      </c>
      <c r="E61" s="2">
        <v>1</v>
      </c>
      <c r="F61" s="27">
        <v>20.98</v>
      </c>
      <c r="G61" s="8">
        <v>3431</v>
      </c>
      <c r="H61" s="9" t="s">
        <v>19</v>
      </c>
      <c r="K61" s="14"/>
    </row>
    <row r="62" spans="1:11" ht="30" customHeight="1" x14ac:dyDescent="0.25">
      <c r="A62" s="2">
        <v>59</v>
      </c>
      <c r="B62" s="19" t="s">
        <v>26</v>
      </c>
      <c r="C62" s="2" t="s">
        <v>6</v>
      </c>
      <c r="D62" s="2">
        <v>32247795989</v>
      </c>
      <c r="E62" s="2">
        <v>1</v>
      </c>
      <c r="F62" s="27">
        <v>8.1</v>
      </c>
      <c r="G62" s="8">
        <v>3431</v>
      </c>
      <c r="H62" s="9" t="s">
        <v>19</v>
      </c>
    </row>
    <row r="63" spans="1:11" ht="30" customHeight="1" x14ac:dyDescent="0.25">
      <c r="A63" s="2">
        <v>60</v>
      </c>
      <c r="B63" s="19" t="s">
        <v>50</v>
      </c>
      <c r="C63" s="2" t="s">
        <v>6</v>
      </c>
      <c r="D63" s="24" t="s">
        <v>58</v>
      </c>
      <c r="E63" s="2">
        <v>1</v>
      </c>
      <c r="F63" s="27">
        <v>15.28</v>
      </c>
      <c r="G63" s="8">
        <v>3431</v>
      </c>
      <c r="H63" s="9" t="s">
        <v>19</v>
      </c>
      <c r="I63" s="18"/>
    </row>
    <row r="64" spans="1:11" ht="30" customHeight="1" x14ac:dyDescent="0.25">
      <c r="A64" s="2">
        <v>61</v>
      </c>
      <c r="B64" s="15" t="s">
        <v>79</v>
      </c>
      <c r="C64" s="16" t="s">
        <v>6</v>
      </c>
      <c r="D64" s="17" t="s">
        <v>80</v>
      </c>
      <c r="E64" s="16">
        <v>1</v>
      </c>
      <c r="F64" s="27">
        <v>1652.89</v>
      </c>
      <c r="G64" s="8">
        <v>4227</v>
      </c>
      <c r="H64" s="9" t="s">
        <v>81</v>
      </c>
    </row>
    <row r="65" spans="1:8" ht="30" customHeight="1" x14ac:dyDescent="0.25">
      <c r="A65" s="32" t="s">
        <v>78</v>
      </c>
      <c r="B65" s="33"/>
      <c r="C65" s="33"/>
      <c r="D65" s="33"/>
      <c r="E65" s="34"/>
      <c r="F65" s="7">
        <f>SUM(F4:F64)</f>
        <v>134215.80000000005</v>
      </c>
      <c r="G65" s="35"/>
      <c r="H65" s="36"/>
    </row>
  </sheetData>
  <mergeCells count="5">
    <mergeCell ref="A1:H1"/>
    <mergeCell ref="A2:H2"/>
    <mergeCell ref="G3:H3"/>
    <mergeCell ref="A65:E65"/>
    <mergeCell ref="G65:H65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F14"/>
  <sheetViews>
    <sheetView zoomScaleNormal="100" workbookViewId="0">
      <selection activeCell="C17" sqref="C17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6" customWidth="1"/>
    <col min="4" max="4" width="7.85546875" style="1" customWidth="1"/>
    <col min="5" max="5" width="58.7109375" style="1" customWidth="1"/>
    <col min="6" max="6" width="46.5703125" style="1" customWidth="1"/>
    <col min="7" max="7" width="68.85546875" style="1" customWidth="1"/>
    <col min="8" max="16384" width="9.140625" style="1"/>
  </cols>
  <sheetData>
    <row r="1" spans="1:6" ht="60" customHeight="1" x14ac:dyDescent="0.25">
      <c r="A1" s="28" t="s">
        <v>38</v>
      </c>
      <c r="B1" s="28"/>
      <c r="C1" s="28"/>
      <c r="D1" s="28"/>
      <c r="E1" s="28"/>
    </row>
    <row r="2" spans="1:6" ht="45" customHeight="1" x14ac:dyDescent="0.25">
      <c r="A2" s="29" t="s">
        <v>77</v>
      </c>
      <c r="B2" s="29"/>
      <c r="C2" s="29"/>
      <c r="D2" s="29"/>
      <c r="E2" s="29"/>
    </row>
    <row r="3" spans="1:6" ht="60" customHeight="1" x14ac:dyDescent="0.25">
      <c r="A3" s="4" t="s">
        <v>0</v>
      </c>
      <c r="B3" s="4" t="s">
        <v>1</v>
      </c>
      <c r="C3" s="4" t="s">
        <v>5</v>
      </c>
      <c r="D3" s="30" t="s">
        <v>39</v>
      </c>
      <c r="E3" s="31"/>
    </row>
    <row r="4" spans="1:6" ht="30" customHeight="1" x14ac:dyDescent="0.25">
      <c r="A4" s="2">
        <v>1</v>
      </c>
      <c r="B4" s="2">
        <v>2</v>
      </c>
      <c r="C4" s="25">
        <v>158404.75</v>
      </c>
      <c r="D4" s="8">
        <v>3111</v>
      </c>
      <c r="E4" s="9" t="s">
        <v>40</v>
      </c>
      <c r="F4" s="18"/>
    </row>
    <row r="5" spans="1:6" ht="30" customHeight="1" x14ac:dyDescent="0.25">
      <c r="A5" s="2">
        <v>2</v>
      </c>
      <c r="B5" s="2">
        <v>2</v>
      </c>
      <c r="C5" s="25">
        <v>528.85</v>
      </c>
      <c r="D5" s="8">
        <v>3113</v>
      </c>
      <c r="E5" s="9" t="s">
        <v>30</v>
      </c>
    </row>
    <row r="6" spans="1:6" ht="30" customHeight="1" x14ac:dyDescent="0.25">
      <c r="A6" s="2">
        <v>3</v>
      </c>
      <c r="B6" s="2">
        <v>2</v>
      </c>
      <c r="C6" s="25">
        <v>7375</v>
      </c>
      <c r="D6" s="8">
        <v>3121</v>
      </c>
      <c r="E6" s="9" t="s">
        <v>13</v>
      </c>
      <c r="F6" s="18"/>
    </row>
    <row r="7" spans="1:6" ht="30" customHeight="1" x14ac:dyDescent="0.25">
      <c r="A7" s="2">
        <v>4</v>
      </c>
      <c r="B7" s="2">
        <v>2</v>
      </c>
      <c r="C7" s="25">
        <v>25583.7</v>
      </c>
      <c r="D7" s="8">
        <v>3132</v>
      </c>
      <c r="E7" s="9" t="s">
        <v>32</v>
      </c>
      <c r="F7" s="18"/>
    </row>
    <row r="8" spans="1:6" ht="30" customHeight="1" x14ac:dyDescent="0.25">
      <c r="A8" s="2">
        <v>5</v>
      </c>
      <c r="B8" s="2">
        <v>2</v>
      </c>
      <c r="C8" s="39">
        <v>90</v>
      </c>
      <c r="D8" s="38">
        <v>3211</v>
      </c>
      <c r="E8" s="9" t="s">
        <v>71</v>
      </c>
    </row>
    <row r="9" spans="1:6" ht="30" customHeight="1" x14ac:dyDescent="0.25">
      <c r="A9" s="2">
        <v>6</v>
      </c>
      <c r="B9" s="2">
        <v>2</v>
      </c>
      <c r="C9" s="25">
        <v>4521.76</v>
      </c>
      <c r="D9" s="8">
        <v>3212</v>
      </c>
      <c r="E9" s="9" t="s">
        <v>31</v>
      </c>
    </row>
    <row r="10" spans="1:6" ht="30" customHeight="1" x14ac:dyDescent="0.25">
      <c r="A10" s="2">
        <v>7</v>
      </c>
      <c r="B10" s="2">
        <v>2</v>
      </c>
      <c r="C10" s="25">
        <v>404.04</v>
      </c>
      <c r="D10" s="8">
        <v>3291</v>
      </c>
      <c r="E10" s="9" t="s">
        <v>36</v>
      </c>
    </row>
    <row r="11" spans="1:6" ht="30" customHeight="1" x14ac:dyDescent="0.25">
      <c r="A11" s="2">
        <v>8</v>
      </c>
      <c r="B11" s="2">
        <v>2</v>
      </c>
      <c r="C11" s="25">
        <v>42016.06</v>
      </c>
      <c r="D11" s="8">
        <v>3296</v>
      </c>
      <c r="E11" s="9" t="s">
        <v>65</v>
      </c>
    </row>
    <row r="12" spans="1:6" ht="30" customHeight="1" x14ac:dyDescent="0.25">
      <c r="A12" s="2">
        <v>9</v>
      </c>
      <c r="B12" s="2">
        <v>2</v>
      </c>
      <c r="C12" s="25">
        <v>77353.61</v>
      </c>
      <c r="D12" s="8">
        <v>3433</v>
      </c>
      <c r="E12" s="9" t="s">
        <v>107</v>
      </c>
    </row>
    <row r="13" spans="1:6" ht="30" customHeight="1" x14ac:dyDescent="0.25">
      <c r="A13" s="32" t="s">
        <v>78</v>
      </c>
      <c r="B13" s="34"/>
      <c r="C13" s="3">
        <f>SUM(C4:C12)</f>
        <v>316277.77</v>
      </c>
      <c r="D13" s="37"/>
      <c r="E13" s="36"/>
    </row>
    <row r="14" spans="1:6" x14ac:dyDescent="0.25">
      <c r="C14" s="5"/>
    </row>
  </sheetData>
  <mergeCells count="5">
    <mergeCell ref="A2:E2"/>
    <mergeCell ref="D3:E3"/>
    <mergeCell ref="A13:B13"/>
    <mergeCell ref="D13:E13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1'!Ispis_naslova</vt:lpstr>
      <vt:lpstr>'IZVJEŠTAJ KATEGORIJA 2'!Ispis_naslova</vt:lpstr>
      <vt:lpstr>'IZVJEŠTAJ KATEGORIJA 2'!Podrucje_ispisa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Ivana Bagarić</cp:lastModifiedBy>
  <cp:lastPrinted>2025-01-16T13:11:13Z</cp:lastPrinted>
  <dcterms:created xsi:type="dcterms:W3CDTF">2021-12-17T14:30:58Z</dcterms:created>
  <dcterms:modified xsi:type="dcterms:W3CDTF">2025-04-16T12:51:38Z</dcterms:modified>
</cp:coreProperties>
</file>